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up Budg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<sst xmlns="http://schemas.openxmlformats.org/spreadsheetml/2006/main" count="39" uniqueCount="36">
  <si>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Startup Budget Calculator — Canada Edition</t>
  </si>
  <si>
    <t xml:space="preserve">Life Built in Canada · Product Business Starter Toolkit</t>
  </si>
  <si>
    <t xml:space="preserve">How to use:</t>
  </si>
  <si>
    <t xml:space="preserve">Yellow cells are for you to fill in (shown in blue text). Black cells calculate automatically. The example numbers are placeholders — type over them with your own.</t>
  </si>
  <si>
    <t xml:space="preserve">Planning estimates only. Verify tax, customs and professional decisions for your own circumstances.</t>
  </si>
  <si>
    <t xml:space="preserve">One-time startup costs</t>
  </si>
  <si>
    <t xml:space="preserve">Amount</t>
  </si>
  <si>
    <t xml:space="preserve">Business registration &amp; name</t>
  </si>
  <si>
    <t xml:space="preserve">Website / ecommerce setup</t>
  </si>
  <si>
    <t xml:space="preserve">Initial inventory</t>
  </si>
  <si>
    <t xml:space="preserve">Equipment &amp; supplies</t>
  </si>
  <si>
    <t xml:space="preserve">Branding &amp; design</t>
  </si>
  <si>
    <t xml:space="preserve">Legal &amp; accounting setup</t>
  </si>
  <si>
    <t xml:space="preserve">Initial marketing / launch</t>
  </si>
  <si>
    <t xml:space="preserve">Other</t>
  </si>
  <si>
    <t xml:space="preserve">Total one-time startup costs</t>
  </si>
  <si>
    <t xml:space="preserve">Monthly operating expenses</t>
  </si>
  <si>
    <t xml:space="preserve">Software &amp; subscriptions</t>
  </si>
  <si>
    <t xml:space="preserve">Marketing / ads</t>
  </si>
  <si>
    <t xml:space="preserve">Inventory replenishment</t>
  </si>
  <si>
    <t xml:space="preserve">Shipping &amp; packaging supplies</t>
  </si>
  <si>
    <t xml:space="preserve">Payment processing fees</t>
  </si>
  <si>
    <t xml:space="preserve">Insurance</t>
  </si>
  <si>
    <t xml:space="preserve">Contractors / help</t>
  </si>
  <si>
    <t xml:space="preserve">Total monthly expenses</t>
  </si>
  <si>
    <t xml:space="preserve">Cash planning inputs</t>
  </si>
  <si>
    <t xml:space="preserve">Value</t>
  </si>
  <si>
    <t xml:space="preserve">Cash available now</t>
  </si>
  <si>
    <t xml:space="preserve">Months of runway you want to cover</t>
  </si>
  <si>
    <t xml:space="preserve">Contingency reserve (% of startup costs)</t>
  </si>
  <si>
    <t xml:space="preserve">Your results</t>
  </si>
  <si>
    <t xml:space="preserve">Cash runway at current burn (months)</t>
  </si>
  <si>
    <t xml:space="preserve">Contingency reserve</t>
  </si>
  <si>
    <t xml:space="preserve">Total cash needed to launch + run</t>
  </si>
  <si>
    <t xml:space="preserve">Funding gap (need minus cash available)</t>
  </si>
  <si>
    <t xml:space="preserve">A positive funding gap means you need to raise or save that amount before launch.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</si>
</sst>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.00"/>
    <numFmt numFmtId="166" formatCode="0"/>
    <numFmt numFmtId="167" formatCode="0.0%"/>
    <numFmt numFmtId="168" formatCode="0.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0F2E25"/>
      <name val="Arial"/>
      <family val="0"/>
      <charset val="1"/>
    </font>
    <font>
      <i val="true"/>
      <sz val="10"/>
      <color rgb="FF5A6B62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67254"/>
        <bgColor rgb="FF008080"/>
      </patternFill>
    </fill>
    <fill>
      <patternFill patternType="solid">
        <fgColor rgb="FFFFF6D5"/>
        <bgColor rgb="FFEAF3EF"/>
      </patternFill>
    </fill>
    <fill>
      <patternFill patternType="solid">
        <fgColor rgb="FFEAF3EF"/>
        <bgColor rgb="FFFFF6D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67254"/>
      <rgbColor rgb="FFD9D2C2"/>
      <rgbColor rgb="FF808080"/>
      <rgbColor rgb="FF9999FF"/>
      <rgbColor rgb="FF993366"/>
      <rgbColor rgb="FFFFF6D5"/>
      <rgbColor rgb="FFEAF3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B62"/>
      <rgbColor rgb="FF969696"/>
      <rgbColor rgb="FF003366"/>
      <rgbColor rgb="FF339966"/>
      <rgbColor rgb="FF0F2E25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6" min="2" style="0" width="16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  <c r="B5" s="4"/>
      <c r="C5" s="4"/>
      <c r="D5" s="4"/>
      <c r="E5" s="4"/>
      <c r="F5" s="4"/>
    </row>
    <row r="6" customFormat="false" ht="15" hidden="false" customHeight="false" outlineLevel="0" collapsed="false">
      <c r="A6" s="4" t="s">
        <v>4</v>
      </c>
      <c r="B6" s="4"/>
      <c r="C6" s="4"/>
      <c r="D6" s="4"/>
      <c r="E6" s="4"/>
      <c r="F6" s="4"/>
    </row>
    <row r="8" customFormat="false" ht="19.5" hidden="false" customHeight="true" outlineLevel="0" collapsed="false">
      <c r="A8" s="5" t="s">
        <v>5</v>
      </c>
      <c r="B8" s="5" t="s">
        <v>6</v>
      </c>
    </row>
    <row r="9" customFormat="false" ht="15" hidden="false" customHeight="false" outlineLevel="0" collapsed="false">
      <c r="A9" s="6" t="s">
        <v>7</v>
      </c>
      <c r="B9" s="7" t="n">
        <v>60</v>
      </c>
    </row>
    <row r="10" customFormat="false" ht="15" hidden="false" customHeight="false" outlineLevel="0" collapsed="false">
      <c r="A10" s="6" t="s">
        <v>8</v>
      </c>
      <c r="B10" s="7" t="n">
        <v>400</v>
      </c>
    </row>
    <row r="11" customFormat="false" ht="15" hidden="false" customHeight="false" outlineLevel="0" collapsed="false">
      <c r="A11" s="6" t="s">
        <v>9</v>
      </c>
      <c r="B11" s="7" t="n">
        <v>2500</v>
      </c>
    </row>
    <row r="12" customFormat="false" ht="15" hidden="false" customHeight="false" outlineLevel="0" collapsed="false">
      <c r="A12" s="6" t="s">
        <v>10</v>
      </c>
      <c r="B12" s="7" t="n">
        <v>500</v>
      </c>
    </row>
    <row r="13" customFormat="false" ht="15" hidden="false" customHeight="false" outlineLevel="0" collapsed="false">
      <c r="A13" s="6" t="s">
        <v>11</v>
      </c>
      <c r="B13" s="7" t="n">
        <v>350</v>
      </c>
    </row>
    <row r="14" customFormat="false" ht="15" hidden="false" customHeight="false" outlineLevel="0" collapsed="false">
      <c r="A14" s="6" t="s">
        <v>12</v>
      </c>
      <c r="B14" s="7" t="n">
        <v>300</v>
      </c>
    </row>
    <row r="15" customFormat="false" ht="15" hidden="false" customHeight="false" outlineLevel="0" collapsed="false">
      <c r="A15" s="6" t="s">
        <v>13</v>
      </c>
      <c r="B15" s="7" t="n">
        <v>600</v>
      </c>
    </row>
    <row r="16" customFormat="false" ht="15" hidden="false" customHeight="false" outlineLevel="0" collapsed="false">
      <c r="A16" s="6" t="s">
        <v>14</v>
      </c>
      <c r="B16" s="7" t="n">
        <v>200</v>
      </c>
    </row>
    <row r="17" customFormat="false" ht="15" hidden="false" customHeight="false" outlineLevel="0" collapsed="false">
      <c r="A17" s="8" t="s">
        <v>15</v>
      </c>
      <c r="B17" s="9" t="n">
        <f aca="false">SUM(B9:B16)</f>
        <v>4910</v>
      </c>
    </row>
    <row r="19" customFormat="false" ht="19.5" hidden="false" customHeight="true" outlineLevel="0" collapsed="false">
      <c r="A19" s="5" t="s">
        <v>16</v>
      </c>
      <c r="B19" s="5" t="s">
        <v>6</v>
      </c>
    </row>
    <row r="20" customFormat="false" ht="15" hidden="false" customHeight="false" outlineLevel="0" collapsed="false">
      <c r="A20" s="6" t="s">
        <v>17</v>
      </c>
      <c r="B20" s="7" t="n">
        <v>90</v>
      </c>
    </row>
    <row r="21" customFormat="false" ht="15" hidden="false" customHeight="false" outlineLevel="0" collapsed="false">
      <c r="A21" s="6" t="s">
        <v>18</v>
      </c>
      <c r="B21" s="7" t="n">
        <v>300</v>
      </c>
    </row>
    <row r="22" customFormat="false" ht="15" hidden="false" customHeight="false" outlineLevel="0" collapsed="false">
      <c r="A22" s="6" t="s">
        <v>19</v>
      </c>
      <c r="B22" s="7" t="n">
        <v>700</v>
      </c>
    </row>
    <row r="23" customFormat="false" ht="15" hidden="false" customHeight="false" outlineLevel="0" collapsed="false">
      <c r="A23" s="6" t="s">
        <v>20</v>
      </c>
      <c r="B23" s="7" t="n">
        <v>150</v>
      </c>
    </row>
    <row r="24" customFormat="false" ht="15" hidden="false" customHeight="false" outlineLevel="0" collapsed="false">
      <c r="A24" s="6" t="s">
        <v>21</v>
      </c>
      <c r="B24" s="7" t="n">
        <v>120</v>
      </c>
    </row>
    <row r="25" customFormat="false" ht="15" hidden="false" customHeight="false" outlineLevel="0" collapsed="false">
      <c r="A25" s="6" t="s">
        <v>22</v>
      </c>
      <c r="B25" s="7" t="n">
        <v>60</v>
      </c>
    </row>
    <row r="26" customFormat="false" ht="15" hidden="false" customHeight="false" outlineLevel="0" collapsed="false">
      <c r="A26" s="6" t="s">
        <v>23</v>
      </c>
      <c r="B26" s="7" t="n">
        <v>200</v>
      </c>
    </row>
    <row r="27" customFormat="false" ht="15" hidden="false" customHeight="false" outlineLevel="0" collapsed="false">
      <c r="A27" s="6" t="s">
        <v>14</v>
      </c>
      <c r="B27" s="7" t="n">
        <v>100</v>
      </c>
    </row>
    <row r="28" customFormat="false" ht="15" hidden="false" customHeight="false" outlineLevel="0" collapsed="false">
      <c r="A28" s="8" t="s">
        <v>24</v>
      </c>
      <c r="B28" s="9" t="n">
        <f aca="false">SUM(B20:B27)</f>
        <v>1720</v>
      </c>
    </row>
    <row r="30" customFormat="false" ht="19.5" hidden="false" customHeight="true" outlineLevel="0" collapsed="false">
      <c r="A30" s="5" t="s">
        <v>25</v>
      </c>
      <c r="B30" s="5" t="s">
        <v>26</v>
      </c>
    </row>
    <row r="31" customFormat="false" ht="15" hidden="false" customHeight="false" outlineLevel="0" collapsed="false">
      <c r="A31" s="6" t="s">
        <v>27</v>
      </c>
      <c r="B31" s="7" t="n">
        <v>6000</v>
      </c>
    </row>
    <row r="32" customFormat="false" ht="15" hidden="false" customHeight="false" outlineLevel="0" collapsed="false">
      <c r="A32" s="6" t="s">
        <v>28</v>
      </c>
      <c r="B32" s="10" t="n">
        <v>6</v>
      </c>
    </row>
    <row r="33" customFormat="false" ht="15" hidden="false" customHeight="false" outlineLevel="0" collapsed="false">
      <c r="A33" s="6" t="s">
        <v>29</v>
      </c>
      <c r="B33" s="11" t="n">
        <v>0.15</v>
      </c>
    </row>
    <row r="35" customFormat="false" ht="19.5" hidden="false" customHeight="true" outlineLevel="0" collapsed="false">
      <c r="A35" s="5" t="s">
        <v>30</v>
      </c>
      <c r="B35" s="5" t="s">
        <v>6</v>
      </c>
    </row>
    <row r="36" customFormat="false" ht="15" hidden="false" customHeight="false" outlineLevel="0" collapsed="false">
      <c r="A36" s="8" t="s">
        <v>31</v>
      </c>
      <c r="B36" s="12" t="n">
        <f aca="false">IFERROR(B31/B28,0)</f>
        <v>3.48837209302326</v>
      </c>
    </row>
    <row r="37" customFormat="false" ht="15" hidden="false" customHeight="false" outlineLevel="0" collapsed="false">
      <c r="A37" s="8" t="s">
        <v>32</v>
      </c>
      <c r="B37" s="9" t="n">
        <f aca="false">B17*B33</f>
        <v>736.5</v>
      </c>
    </row>
    <row r="38" customFormat="false" ht="15" hidden="false" customHeight="false" outlineLevel="0" collapsed="false">
      <c r="A38" s="8" t="s">
        <v>33</v>
      </c>
      <c r="B38" s="9" t="n">
        <f aca="false">B17+(B28*B32)+B37</f>
        <v>15966.5</v>
      </c>
    </row>
    <row r="39" customFormat="false" ht="15" hidden="false" customHeight="false" outlineLevel="0" collapsed="false">
      <c r="A39" s="8" t="s">
        <v>34</v>
      </c>
      <c r="B39" s="9" t="n">
        <f aca="false">B38-B31</f>
        <v>9966.5</v>
      </c>
    </row>
    <row r="40" customFormat="false" ht="15" hidden="false" customHeight="false" outlineLevel="0" collapsed="false">
      <c r="A40" s="2" t="s">
        <v>35</v>
      </c>
    </row>
  </sheetData>
  <mergeCells count="2">
    <mergeCell ref="A5:F5"/>
    <mergeCell ref="A6:F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2026-08-04T21:45:48Z</dcterms:created>
  <dc:creator>openpyxl</dc:creator>
  <dc:description/>
  <dc:language>en-US</dc:language>
  <cp:lastModifiedBy/>
  <dcterms:modified xsi:type="dcterms:W3CDTF">2026-08-04T21:45:48Z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